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Š JP - Omiš\Desktop\V. GODIŠNJI OBRAČUN\OBRAČUN 2026\06-2026\"/>
    </mc:Choice>
  </mc:AlternateContent>
  <bookViews>
    <workbookView xWindow="0" yWindow="0" windowWidth="28800" windowHeight="1200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D188" i="82" s="1"/>
  <c r="D187" i="82" s="1"/>
  <c r="E189" i="82"/>
  <c r="E188" i="82" s="1"/>
  <c r="E187" i="82" s="1"/>
  <c r="D189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D44" i="82" s="1"/>
  <c r="E46" i="82"/>
  <c r="E45" i="82" s="1"/>
  <c r="E44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E245" i="81" s="1"/>
  <c r="E244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D187" i="81" s="1"/>
  <c r="E201" i="81"/>
  <c r="E200" i="81" s="1"/>
  <c r="D201" i="81"/>
  <c r="E193" i="81"/>
  <c r="D193" i="81"/>
  <c r="E189" i="81"/>
  <c r="D189" i="81"/>
  <c r="D188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E7" i="81"/>
  <c r="E6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D244" i="80" s="1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D189" i="80"/>
  <c r="D188" i="80"/>
  <c r="D187" i="80" s="1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D7" i="80" s="1"/>
  <c r="D6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D44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D188" i="78" s="1"/>
  <c r="D187" i="78" s="1"/>
  <c r="E189" i="78"/>
  <c r="E188" i="78" s="1"/>
  <c r="E187" i="78" s="1"/>
  <c r="D189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E44" i="78" s="1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D245" i="77" s="1"/>
  <c r="D244" i="77" s="1"/>
  <c r="E246" i="77"/>
  <c r="E245" i="77" s="1"/>
  <c r="E244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D187" i="77" s="1"/>
  <c r="E201" i="77"/>
  <c r="E200" i="77" s="1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E7" i="77"/>
  <c r="E6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D244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E187" i="76" s="1"/>
  <c r="D189" i="76"/>
  <c r="D188" i="76"/>
  <c r="D187" i="76" s="1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E44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44" i="75" s="1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D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D187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/>
  <c r="D44" i="73" s="1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D44" i="72" s="1"/>
  <c r="E45" i="72"/>
  <c r="E44" i="72" s="1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D189" i="71"/>
  <c r="E187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E44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D245" i="70" s="1"/>
  <c r="D244" i="70" s="1"/>
  <c r="E246" i="70"/>
  <c r="E245" i="70" s="1"/>
  <c r="D246" i="70"/>
  <c r="E244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D46" i="70"/>
  <c r="D45" i="70" s="1"/>
  <c r="E45" i="70"/>
  <c r="E44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D6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D244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E187" i="69" s="1"/>
  <c r="D189" i="69"/>
  <c r="D188" i="69"/>
  <c r="D187" i="69" s="1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/>
  <c r="D44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D187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D46" i="51"/>
  <c r="D45" i="51" s="1"/>
  <c r="D44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E7" i="51" s="1"/>
  <c r="E6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D415" i="68" s="1"/>
  <c r="G415" i="68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I411" i="68" s="1"/>
  <c r="I410" i="68" s="1"/>
  <c r="D411" i="68"/>
  <c r="H411" i="68" s="1"/>
  <c r="F410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I405" i="68" s="1"/>
  <c r="D406" i="68"/>
  <c r="E405" i="68"/>
  <c r="D405" i="68"/>
  <c r="G404" i="68"/>
  <c r="F404" i="68"/>
  <c r="E404" i="68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F395" i="68" s="1"/>
  <c r="E399" i="68"/>
  <c r="I399" i="68" s="1"/>
  <c r="D399" i="68"/>
  <c r="J398" i="68"/>
  <c r="G398" i="68"/>
  <c r="F398" i="68"/>
  <c r="E398" i="68"/>
  <c r="I398" i="68" s="1"/>
  <c r="D398" i="68"/>
  <c r="H398" i="68" s="1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G395" i="68"/>
  <c r="J394" i="68"/>
  <c r="G394" i="68"/>
  <c r="F394" i="68"/>
  <c r="E394" i="68"/>
  <c r="I394" i="68" s="1"/>
  <c r="D394" i="68"/>
  <c r="H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J390" i="68"/>
  <c r="G390" i="68"/>
  <c r="F390" i="68"/>
  <c r="E390" i="68"/>
  <c r="I390" i="68" s="1"/>
  <c r="D390" i="68"/>
  <c r="H390" i="68" s="1"/>
  <c r="G389" i="68"/>
  <c r="F389" i="68"/>
  <c r="E389" i="68"/>
  <c r="I389" i="68" s="1"/>
  <c r="D389" i="68"/>
  <c r="H389" i="68" s="1"/>
  <c r="J389" i="68" s="1"/>
  <c r="G388" i="68"/>
  <c r="F388" i="68"/>
  <c r="E388" i="68"/>
  <c r="D388" i="68"/>
  <c r="D385" i="68" s="1"/>
  <c r="G387" i="68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J378" i="68"/>
  <c r="G378" i="68"/>
  <c r="F378" i="68"/>
  <c r="E378" i="68"/>
  <c r="I378" i="68" s="1"/>
  <c r="D378" i="68"/>
  <c r="H378" i="68" s="1"/>
  <c r="G377" i="68"/>
  <c r="F377" i="68"/>
  <c r="E377" i="68"/>
  <c r="E374" i="68" s="1"/>
  <c r="E371" i="68" s="1"/>
  <c r="D377" i="68"/>
  <c r="H377" i="68" s="1"/>
  <c r="J377" i="68" s="1"/>
  <c r="G376" i="68"/>
  <c r="F376" i="68"/>
  <c r="E376" i="68"/>
  <c r="D376" i="68"/>
  <c r="D374" i="68" s="1"/>
  <c r="D371" i="68" s="1"/>
  <c r="H371" i="68" s="1"/>
  <c r="J371" i="68" s="1"/>
  <c r="G375" i="68"/>
  <c r="F375" i="68"/>
  <c r="E375" i="68"/>
  <c r="I375" i="68" s="1"/>
  <c r="D375" i="68"/>
  <c r="H375" i="68" s="1"/>
  <c r="F374" i="68"/>
  <c r="F371" i="68" s="1"/>
  <c r="G373" i="68"/>
  <c r="F373" i="68"/>
  <c r="E373" i="68"/>
  <c r="E372" i="68" s="1"/>
  <c r="D373" i="68"/>
  <c r="H373" i="68" s="1"/>
  <c r="G372" i="68"/>
  <c r="F372" i="68"/>
  <c r="D372" i="68"/>
  <c r="G370" i="68"/>
  <c r="F370" i="68"/>
  <c r="E370" i="68"/>
  <c r="I370" i="68" s="1"/>
  <c r="D370" i="68"/>
  <c r="H370" i="68" s="1"/>
  <c r="J370" i="68" s="1"/>
  <c r="G369" i="68"/>
  <c r="G367" i="68" s="1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E357" i="68" s="1"/>
  <c r="D359" i="68"/>
  <c r="H359" i="68" s="1"/>
  <c r="J359" i="68" s="1"/>
  <c r="G358" i="68"/>
  <c r="F358" i="68"/>
  <c r="F357" i="68" s="1"/>
  <c r="E358" i="68"/>
  <c r="I358" i="68" s="1"/>
  <c r="D358" i="68"/>
  <c r="D357" i="68" s="1"/>
  <c r="G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D352" i="68" s="1"/>
  <c r="G353" i="68"/>
  <c r="G352" i="68" s="1"/>
  <c r="F353" i="68"/>
  <c r="E353" i="68"/>
  <c r="E352" i="68" s="1"/>
  <c r="D353" i="68"/>
  <c r="H353" i="68" s="1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G347" i="68" s="1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I347" i="68" s="1"/>
  <c r="D348" i="68"/>
  <c r="D347" i="68" s="1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F338" i="68" s="1"/>
  <c r="E340" i="68"/>
  <c r="I340" i="68" s="1"/>
  <c r="D340" i="68"/>
  <c r="H340" i="68" s="1"/>
  <c r="J340" i="68" s="1"/>
  <c r="G339" i="68"/>
  <c r="G338" i="68" s="1"/>
  <c r="F339" i="68"/>
  <c r="E339" i="68"/>
  <c r="E338" i="68" s="1"/>
  <c r="D339" i="68"/>
  <c r="H339" i="68" s="1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E325" i="68" s="1"/>
  <c r="D326" i="68"/>
  <c r="H326" i="68" s="1"/>
  <c r="F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E320" i="68" s="1"/>
  <c r="D322" i="68"/>
  <c r="H322" i="68" s="1"/>
  <c r="J322" i="68" s="1"/>
  <c r="G321" i="68"/>
  <c r="F321" i="68"/>
  <c r="F320" i="68" s="1"/>
  <c r="E321" i="68"/>
  <c r="I321" i="68" s="1"/>
  <c r="D321" i="68"/>
  <c r="D320" i="68" s="1"/>
  <c r="G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E311" i="68" s="1"/>
  <c r="D313" i="68"/>
  <c r="H313" i="68" s="1"/>
  <c r="J313" i="68" s="1"/>
  <c r="G312" i="68"/>
  <c r="F312" i="68"/>
  <c r="F311" i="68" s="1"/>
  <c r="E312" i="68"/>
  <c r="I312" i="68" s="1"/>
  <c r="D312" i="68"/>
  <c r="D311" i="68" s="1"/>
  <c r="G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E307" i="68"/>
  <c r="E306" i="68" s="1"/>
  <c r="D307" i="68"/>
  <c r="H307" i="68" s="1"/>
  <c r="F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I301" i="68"/>
  <c r="G301" i="68"/>
  <c r="F301" i="68"/>
  <c r="E301" i="68"/>
  <c r="D301" i="68"/>
  <c r="H301" i="68" s="1"/>
  <c r="J301" i="68" s="1"/>
  <c r="G300" i="68"/>
  <c r="F300" i="68"/>
  <c r="F299" i="68" s="1"/>
  <c r="E300" i="68"/>
  <c r="I300" i="68" s="1"/>
  <c r="D300" i="68"/>
  <c r="G299" i="68"/>
  <c r="E299" i="68"/>
  <c r="G298" i="68"/>
  <c r="F298" i="68"/>
  <c r="F297" i="68" s="1"/>
  <c r="E298" i="68"/>
  <c r="I298" i="68" s="1"/>
  <c r="D298" i="68"/>
  <c r="D297" i="68" s="1"/>
  <c r="I297" i="68"/>
  <c r="G297" i="68"/>
  <c r="E297" i="68"/>
  <c r="G296" i="68"/>
  <c r="F296" i="68"/>
  <c r="E296" i="68"/>
  <c r="I296" i="68" s="1"/>
  <c r="D296" i="68"/>
  <c r="H296" i="68" s="1"/>
  <c r="J296" i="68" s="1"/>
  <c r="I295" i="68"/>
  <c r="I293" i="68" s="1"/>
  <c r="G295" i="68"/>
  <c r="F295" i="68"/>
  <c r="E295" i="68"/>
  <c r="E293" i="68" s="1"/>
  <c r="E287" i="68" s="1"/>
  <c r="D295" i="68"/>
  <c r="H295" i="68" s="1"/>
  <c r="J295" i="68" s="1"/>
  <c r="G294" i="68"/>
  <c r="F294" i="68"/>
  <c r="F293" i="68" s="1"/>
  <c r="F287" i="68" s="1"/>
  <c r="E294" i="68"/>
  <c r="I294" i="68" s="1"/>
  <c r="D294" i="68"/>
  <c r="G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D288" i="68" s="1"/>
  <c r="G289" i="68"/>
  <c r="F289" i="68"/>
  <c r="E289" i="68"/>
  <c r="E288" i="68" s="1"/>
  <c r="D289" i="68"/>
  <c r="H289" i="68" s="1"/>
  <c r="G288" i="68"/>
  <c r="G287" i="68" s="1"/>
  <c r="F288" i="68"/>
  <c r="G286" i="68"/>
  <c r="F286" i="68"/>
  <c r="F284" i="68" s="1"/>
  <c r="E286" i="68"/>
  <c r="I286" i="68" s="1"/>
  <c r="D286" i="68"/>
  <c r="H286" i="68" s="1"/>
  <c r="J286" i="68" s="1"/>
  <c r="G285" i="68"/>
  <c r="F285" i="68"/>
  <c r="E285" i="68"/>
  <c r="E284" i="68" s="1"/>
  <c r="D285" i="68"/>
  <c r="H285" i="68" s="1"/>
  <c r="G284" i="68"/>
  <c r="D284" i="68"/>
  <c r="G283" i="68"/>
  <c r="F283" i="68"/>
  <c r="E283" i="68"/>
  <c r="I283" i="68" s="1"/>
  <c r="D283" i="68"/>
  <c r="H283" i="68" s="1"/>
  <c r="J283" i="68" s="1"/>
  <c r="G282" i="68"/>
  <c r="G281" i="68" s="1"/>
  <c r="F282" i="68"/>
  <c r="F281" i="68" s="1"/>
  <c r="E282" i="68"/>
  <c r="E281" i="68" s="1"/>
  <c r="D282" i="68"/>
  <c r="H282" i="68" s="1"/>
  <c r="D281" i="68"/>
  <c r="G280" i="68"/>
  <c r="G279" i="68" s="1"/>
  <c r="F280" i="68"/>
  <c r="E280" i="68"/>
  <c r="E279" i="68" s="1"/>
  <c r="D280" i="68"/>
  <c r="D279" i="68" s="1"/>
  <c r="F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E275" i="68" s="1"/>
  <c r="D276" i="68"/>
  <c r="D275" i="68" s="1"/>
  <c r="D274" i="68" s="1"/>
  <c r="G275" i="68"/>
  <c r="G274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G266" i="68" s="1"/>
  <c r="F267" i="68"/>
  <c r="E267" i="68"/>
  <c r="I267" i="68" s="1"/>
  <c r="I266" i="68" s="1"/>
  <c r="D267" i="68"/>
  <c r="D266" i="68" s="1"/>
  <c r="F266" i="68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I262" i="68" s="1"/>
  <c r="I261" i="68" s="1"/>
  <c r="D262" i="68"/>
  <c r="H262" i="68" s="1"/>
  <c r="F261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D254" i="68" s="1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I249" i="68" s="1"/>
  <c r="D250" i="68"/>
  <c r="H250" i="68" s="1"/>
  <c r="F249" i="68"/>
  <c r="E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D247" i="68"/>
  <c r="D246" i="68" s="1"/>
  <c r="G246" i="68"/>
  <c r="F246" i="68"/>
  <c r="F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F239" i="68" s="1"/>
  <c r="E241" i="68"/>
  <c r="I241" i="68" s="1"/>
  <c r="D241" i="68"/>
  <c r="H241" i="68" s="1"/>
  <c r="J241" i="68" s="1"/>
  <c r="G240" i="68"/>
  <c r="F240" i="68"/>
  <c r="E240" i="68"/>
  <c r="E239" i="68" s="1"/>
  <c r="D240" i="68"/>
  <c r="H240" i="68" s="1"/>
  <c r="G239" i="68"/>
  <c r="D239" i="68"/>
  <c r="G238" i="68"/>
  <c r="G237" i="68" s="1"/>
  <c r="F238" i="68"/>
  <c r="E238" i="68"/>
  <c r="I238" i="68" s="1"/>
  <c r="I237" i="68" s="1"/>
  <c r="D238" i="68"/>
  <c r="H238" i="68" s="1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D234" i="68" s="1"/>
  <c r="D233" i="68" s="1"/>
  <c r="G234" i="68"/>
  <c r="G233" i="68" s="1"/>
  <c r="F234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G228" i="68" s="1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H229" i="68" s="1"/>
  <c r="E228" i="68"/>
  <c r="D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I226" i="68" s="1"/>
  <c r="I225" i="68" s="1"/>
  <c r="D226" i="68"/>
  <c r="H226" i="68" s="1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I220" i="68" s="1"/>
  <c r="D221" i="68"/>
  <c r="H221" i="68" s="1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F215" i="68" s="1"/>
  <c r="E217" i="68"/>
  <c r="I217" i="68" s="1"/>
  <c r="D217" i="68"/>
  <c r="H217" i="68" s="1"/>
  <c r="J217" i="68" s="1"/>
  <c r="G216" i="68"/>
  <c r="F216" i="68"/>
  <c r="E216" i="68"/>
  <c r="E215" i="68" s="1"/>
  <c r="D216" i="68"/>
  <c r="H216" i="68" s="1"/>
  <c r="G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D206" i="68" s="1"/>
  <c r="G206" i="68"/>
  <c r="F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G200" i="68" s="1"/>
  <c r="F202" i="68"/>
  <c r="E202" i="68"/>
  <c r="I202" i="68" s="1"/>
  <c r="I201" i="68" s="1"/>
  <c r="D202" i="68"/>
  <c r="H202" i="68" s="1"/>
  <c r="F201" i="68"/>
  <c r="E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I194" i="68" s="1"/>
  <c r="I193" i="68" s="1"/>
  <c r="D194" i="68"/>
  <c r="H194" i="68" s="1"/>
  <c r="F193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G188" i="68" s="1"/>
  <c r="G187" i="68" s="1"/>
  <c r="F190" i="68"/>
  <c r="E190" i="68"/>
  <c r="I190" i="68" s="1"/>
  <c r="I189" i="68" s="1"/>
  <c r="D190" i="68"/>
  <c r="H190" i="68" s="1"/>
  <c r="F189" i="68"/>
  <c r="F188" i="68" s="1"/>
  <c r="E189" i="68"/>
  <c r="E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I182" i="68" s="1"/>
  <c r="I181" i="68" s="1"/>
  <c r="D182" i="68"/>
  <c r="H182" i="68" s="1"/>
  <c r="F181" i="68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F175" i="68" s="1"/>
  <c r="F165" i="68" s="1"/>
  <c r="E177" i="68"/>
  <c r="I177" i="68" s="1"/>
  <c r="D177" i="68"/>
  <c r="H177" i="68" s="1"/>
  <c r="J177" i="68" s="1"/>
  <c r="G176" i="68"/>
  <c r="F176" i="68"/>
  <c r="E176" i="68"/>
  <c r="E175" i="68" s="1"/>
  <c r="D176" i="68"/>
  <c r="H176" i="68" s="1"/>
  <c r="G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D170" i="68" s="1"/>
  <c r="G170" i="68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D167" i="68"/>
  <c r="D166" i="68" s="1"/>
  <c r="G166" i="68"/>
  <c r="G165" i="68" s="1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G154" i="68" s="1"/>
  <c r="F162" i="68"/>
  <c r="E162" i="68"/>
  <c r="I162" i="68" s="1"/>
  <c r="I161" i="68" s="1"/>
  <c r="D162" i="68"/>
  <c r="H162" i="68" s="1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F155" i="68" s="1"/>
  <c r="F154" i="68" s="1"/>
  <c r="E157" i="68"/>
  <c r="I157" i="68" s="1"/>
  <c r="D157" i="68"/>
  <c r="H157" i="68" s="1"/>
  <c r="J157" i="68" s="1"/>
  <c r="G156" i="68"/>
  <c r="F156" i="68"/>
  <c r="E156" i="68"/>
  <c r="E155" i="68" s="1"/>
  <c r="E154" i="68" s="1"/>
  <c r="D156" i="68"/>
  <c r="H156" i="68" s="1"/>
  <c r="G155" i="68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I150" i="68" s="1"/>
  <c r="I149" i="68" s="1"/>
  <c r="D150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D147" i="68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F142" i="68" s="1"/>
  <c r="E143" i="68"/>
  <c r="D143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D139" i="68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D135" i="68"/>
  <c r="G133" i="68"/>
  <c r="F133" i="68"/>
  <c r="F129" i="68" s="1"/>
  <c r="E133" i="68"/>
  <c r="I133" i="68" s="1"/>
  <c r="D133" i="68"/>
  <c r="H133" i="68" s="1"/>
  <c r="J133" i="68" s="1"/>
  <c r="G132" i="68"/>
  <c r="F132" i="68"/>
  <c r="E132" i="68"/>
  <c r="I132" i="68" s="1"/>
  <c r="D132" i="68"/>
  <c r="D129" i="68" s="1"/>
  <c r="G131" i="68"/>
  <c r="F131" i="68"/>
  <c r="E131" i="68"/>
  <c r="D131" i="68"/>
  <c r="H131" i="68" s="1"/>
  <c r="J131" i="68" s="1"/>
  <c r="I130" i="68"/>
  <c r="G130" i="68"/>
  <c r="F130" i="68"/>
  <c r="E130" i="68"/>
  <c r="E129" i="68" s="1"/>
  <c r="D130" i="68"/>
  <c r="H130" i="68" s="1"/>
  <c r="I128" i="68"/>
  <c r="G128" i="68"/>
  <c r="F128" i="68"/>
  <c r="E128" i="68"/>
  <c r="D128" i="68"/>
  <c r="H128" i="68" s="1"/>
  <c r="J128" i="68" s="1"/>
  <c r="G127" i="68"/>
  <c r="F127" i="68"/>
  <c r="F126" i="68" s="1"/>
  <c r="E127" i="68"/>
  <c r="E126" i="68" s="1"/>
  <c r="D127" i="68"/>
  <c r="D126" i="68" s="1"/>
  <c r="G126" i="68"/>
  <c r="G125" i="68"/>
  <c r="F125" i="68"/>
  <c r="E125" i="68"/>
  <c r="I125" i="68" s="1"/>
  <c r="D125" i="68"/>
  <c r="I124" i="68"/>
  <c r="I123" i="68" s="1"/>
  <c r="G124" i="68"/>
  <c r="G123" i="68" s="1"/>
  <c r="F124" i="68"/>
  <c r="E124" i="68"/>
  <c r="E123" i="68" s="1"/>
  <c r="D124" i="68"/>
  <c r="H124" i="68" s="1"/>
  <c r="J124" i="68" s="1"/>
  <c r="D123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E117" i="68" s="1"/>
  <c r="D118" i="68"/>
  <c r="H118" i="68" s="1"/>
  <c r="F117" i="68"/>
  <c r="I116" i="68"/>
  <c r="G116" i="68"/>
  <c r="F116" i="68"/>
  <c r="E116" i="68"/>
  <c r="D116" i="68"/>
  <c r="H116" i="68" s="1"/>
  <c r="J116" i="68" s="1"/>
  <c r="G115" i="68"/>
  <c r="F115" i="68"/>
  <c r="F114" i="68" s="1"/>
  <c r="E115" i="68"/>
  <c r="E114" i="68" s="1"/>
  <c r="E113" i="68" s="1"/>
  <c r="D115" i="68"/>
  <c r="D114" i="68" s="1"/>
  <c r="G114" i="68"/>
  <c r="G113" i="68" s="1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H110" i="68" s="1"/>
  <c r="J110" i="68" s="1"/>
  <c r="G109" i="68"/>
  <c r="G108" i="68" s="1"/>
  <c r="F109" i="68"/>
  <c r="F108" i="68" s="1"/>
  <c r="E109" i="68"/>
  <c r="I109" i="68" s="1"/>
  <c r="D109" i="68"/>
  <c r="D108" i="68" s="1"/>
  <c r="G107" i="68"/>
  <c r="F107" i="68"/>
  <c r="E107" i="68"/>
  <c r="I107" i="68" s="1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G100" i="68" s="1"/>
  <c r="F101" i="68"/>
  <c r="F100" i="68" s="1"/>
  <c r="E101" i="68"/>
  <c r="I101" i="68" s="1"/>
  <c r="D101" i="68"/>
  <c r="D100" i="68" s="1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I96" i="68"/>
  <c r="G96" i="68"/>
  <c r="G95" i="68" s="1"/>
  <c r="G94" i="68" s="1"/>
  <c r="F96" i="68"/>
  <c r="E96" i="68"/>
  <c r="E95" i="68" s="1"/>
  <c r="D96" i="68"/>
  <c r="H96" i="68" s="1"/>
  <c r="J96" i="68" s="1"/>
  <c r="D95" i="68"/>
  <c r="J93" i="68"/>
  <c r="G93" i="68"/>
  <c r="F93" i="68"/>
  <c r="E93" i="68"/>
  <c r="I93" i="68" s="1"/>
  <c r="D93" i="68"/>
  <c r="H93" i="68" s="1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I88" i="68"/>
  <c r="G88" i="68"/>
  <c r="F88" i="68"/>
  <c r="E88" i="68"/>
  <c r="D88" i="68"/>
  <c r="H88" i="68" s="1"/>
  <c r="J88" i="68" s="1"/>
  <c r="G87" i="68"/>
  <c r="F87" i="68"/>
  <c r="E87" i="68"/>
  <c r="D87" i="68"/>
  <c r="D86" i="68" s="1"/>
  <c r="G86" i="68"/>
  <c r="G85" i="68"/>
  <c r="F85" i="68"/>
  <c r="F81" i="68" s="1"/>
  <c r="E85" i="68"/>
  <c r="I85" i="68" s="1"/>
  <c r="D85" i="68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E81" i="68" s="1"/>
  <c r="D82" i="68"/>
  <c r="D81" i="68" s="1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I76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G70" i="68" s="1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G62" i="68" s="1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I64" i="68"/>
  <c r="G64" i="68"/>
  <c r="F64" i="68"/>
  <c r="E64" i="68"/>
  <c r="D64" i="68"/>
  <c r="H64" i="68" s="1"/>
  <c r="J64" i="68" s="1"/>
  <c r="G63" i="68"/>
  <c r="F63" i="68"/>
  <c r="F62" i="68" s="1"/>
  <c r="E63" i="68"/>
  <c r="E62" i="68" s="1"/>
  <c r="D63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D58" i="68"/>
  <c r="D57" i="68" s="1"/>
  <c r="F57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G52" i="68" s="1"/>
  <c r="F53" i="68"/>
  <c r="F52" i="68" s="1"/>
  <c r="E53" i="68"/>
  <c r="I53" i="68" s="1"/>
  <c r="D53" i="68"/>
  <c r="D52" i="68" s="1"/>
  <c r="E52" i="68"/>
  <c r="G51" i="68"/>
  <c r="F51" i="68"/>
  <c r="E51" i="68"/>
  <c r="D51" i="68"/>
  <c r="H51" i="68" s="1"/>
  <c r="J51" i="68" s="1"/>
  <c r="G50" i="68"/>
  <c r="G46" i="68" s="1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I48" i="68"/>
  <c r="G48" i="68"/>
  <c r="F48" i="68"/>
  <c r="E48" i="68"/>
  <c r="D48" i="68"/>
  <c r="H48" i="68" s="1"/>
  <c r="J48" i="68" s="1"/>
  <c r="G47" i="68"/>
  <c r="F47" i="68"/>
  <c r="F46" i="68" s="1"/>
  <c r="E47" i="68"/>
  <c r="E46" i="68" s="1"/>
  <c r="E45" i="68" s="1"/>
  <c r="D47" i="68"/>
  <c r="D46" i="68" s="1"/>
  <c r="F45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E40" i="68" s="1"/>
  <c r="D41" i="68"/>
  <c r="H41" i="68" s="1"/>
  <c r="F40" i="68"/>
  <c r="F39" i="68" s="1"/>
  <c r="E39" i="68"/>
  <c r="I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E36" i="68"/>
  <c r="I36" i="68" s="1"/>
  <c r="I35" i="68" s="1"/>
  <c r="D36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G31" i="68"/>
  <c r="G30" i="68" s="1"/>
  <c r="F31" i="68"/>
  <c r="F30" i="68" s="1"/>
  <c r="E31" i="68"/>
  <c r="E30" i="68" s="1"/>
  <c r="D31" i="68"/>
  <c r="H31" i="68" s="1"/>
  <c r="J31" i="68" s="1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G26" i="68"/>
  <c r="F26" i="68"/>
  <c r="E26" i="68"/>
  <c r="D26" i="68"/>
  <c r="D25" i="68" s="1"/>
  <c r="G25" i="68"/>
  <c r="G24" i="68"/>
  <c r="F24" i="68"/>
  <c r="F20" i="68" s="1"/>
  <c r="E24" i="68"/>
  <c r="I24" i="68" s="1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E21" i="68"/>
  <c r="D21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G15" i="68"/>
  <c r="G14" i="68" s="1"/>
  <c r="F15" i="68"/>
  <c r="F14" i="68" s="1"/>
  <c r="E15" i="68"/>
  <c r="E14" i="68" s="1"/>
  <c r="D15" i="68"/>
  <c r="H15" i="68" s="1"/>
  <c r="J15" i="68" s="1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F11" i="68"/>
  <c r="E11" i="68"/>
  <c r="G10" i="68"/>
  <c r="F10" i="68"/>
  <c r="E10" i="68"/>
  <c r="I10" i="68" s="1"/>
  <c r="D10" i="68"/>
  <c r="H10" i="68" s="1"/>
  <c r="J10" i="68" s="1"/>
  <c r="G9" i="68"/>
  <c r="G8" i="68" s="1"/>
  <c r="F9" i="68"/>
  <c r="E9" i="68"/>
  <c r="E8" i="68" s="1"/>
  <c r="E7" i="68" s="1"/>
  <c r="D9" i="68"/>
  <c r="D8" i="68" s="1"/>
  <c r="F8" i="68"/>
  <c r="F7" i="68" s="1"/>
  <c r="E56" i="51" l="1"/>
  <c r="E44" i="51"/>
  <c r="G57" i="68"/>
  <c r="E45" i="67"/>
  <c r="E44" i="67" s="1"/>
  <c r="G45" i="68"/>
  <c r="I51" i="68"/>
  <c r="E57" i="68"/>
  <c r="E45" i="69"/>
  <c r="E6" i="69"/>
  <c r="I100" i="68"/>
  <c r="H127" i="68"/>
  <c r="H132" i="68"/>
  <c r="J132" i="68" s="1"/>
  <c r="J194" i="68"/>
  <c r="H193" i="68"/>
  <c r="J193" i="68" s="1"/>
  <c r="J229" i="68"/>
  <c r="H228" i="68"/>
  <c r="J228" i="68" s="1"/>
  <c r="D20" i="68"/>
  <c r="D19" i="68" s="1"/>
  <c r="I95" i="68"/>
  <c r="G11" i="68"/>
  <c r="G7" i="68" s="1"/>
  <c r="G6" i="68" s="1"/>
  <c r="I15" i="68"/>
  <c r="I14" i="68" s="1"/>
  <c r="E20" i="68"/>
  <c r="E25" i="68"/>
  <c r="I31" i="68"/>
  <c r="I30" i="68" s="1"/>
  <c r="G35" i="68"/>
  <c r="G56" i="68"/>
  <c r="D70" i="68"/>
  <c r="H71" i="68"/>
  <c r="I74" i="68"/>
  <c r="H85" i="68"/>
  <c r="J85" i="68" s="1"/>
  <c r="F86" i="68"/>
  <c r="F56" i="68" s="1"/>
  <c r="F44" i="68" s="1"/>
  <c r="H89" i="68"/>
  <c r="J89" i="68" s="1"/>
  <c r="H97" i="68"/>
  <c r="H125" i="68"/>
  <c r="H9" i="68"/>
  <c r="H87" i="68"/>
  <c r="J221" i="68"/>
  <c r="H220" i="68"/>
  <c r="J220" i="68" s="1"/>
  <c r="J240" i="68"/>
  <c r="H239" i="68"/>
  <c r="J239" i="68" s="1"/>
  <c r="H26" i="68"/>
  <c r="J41" i="68"/>
  <c r="H40" i="68"/>
  <c r="J40" i="68" s="1"/>
  <c r="E86" i="68"/>
  <c r="D11" i="68"/>
  <c r="D7" i="68" s="1"/>
  <c r="D6" i="68" s="1"/>
  <c r="H16" i="68"/>
  <c r="H24" i="68"/>
  <c r="J24" i="68" s="1"/>
  <c r="F25" i="68"/>
  <c r="F19" i="68" s="1"/>
  <c r="F6" i="68" s="1"/>
  <c r="H28" i="68"/>
  <c r="J28" i="68" s="1"/>
  <c r="H32" i="68"/>
  <c r="D35" i="68"/>
  <c r="D45" i="68"/>
  <c r="H47" i="68"/>
  <c r="I50" i="68"/>
  <c r="I54" i="68"/>
  <c r="I52" i="68" s="1"/>
  <c r="D62" i="68"/>
  <c r="D56" i="68" s="1"/>
  <c r="H63" i="68"/>
  <c r="I66" i="68"/>
  <c r="I70" i="68"/>
  <c r="H77" i="68"/>
  <c r="J77" i="68" s="1"/>
  <c r="D94" i="68"/>
  <c r="F95" i="68"/>
  <c r="F94" i="68" s="1"/>
  <c r="I106" i="68"/>
  <c r="E108" i="68"/>
  <c r="E94" i="68" s="1"/>
  <c r="I110" i="68"/>
  <c r="I108" i="68" s="1"/>
  <c r="H115" i="68"/>
  <c r="J118" i="68"/>
  <c r="H117" i="68"/>
  <c r="J117" i="68" s="1"/>
  <c r="F123" i="68"/>
  <c r="F122" i="68" s="1"/>
  <c r="H129" i="68"/>
  <c r="J129" i="68" s="1"/>
  <c r="J130" i="68"/>
  <c r="H21" i="68"/>
  <c r="I47" i="68"/>
  <c r="H58" i="68"/>
  <c r="I87" i="68"/>
  <c r="I86" i="68" s="1"/>
  <c r="I115" i="68"/>
  <c r="I114" i="68" s="1"/>
  <c r="I127" i="68"/>
  <c r="I126" i="68" s="1"/>
  <c r="I122" i="68" s="1"/>
  <c r="E134" i="68"/>
  <c r="E122" i="68" s="1"/>
  <c r="J156" i="68"/>
  <c r="H155" i="68"/>
  <c r="D165" i="68"/>
  <c r="F187" i="68"/>
  <c r="F200" i="68"/>
  <c r="J250" i="68"/>
  <c r="H249" i="68"/>
  <c r="J249" i="68" s="1"/>
  <c r="J262" i="68"/>
  <c r="H261" i="68"/>
  <c r="J261" i="68" s="1"/>
  <c r="J285" i="68"/>
  <c r="H284" i="68"/>
  <c r="J284" i="68" s="1"/>
  <c r="H36" i="68"/>
  <c r="D40" i="68"/>
  <c r="D39" i="68" s="1"/>
  <c r="H39" i="68" s="1"/>
  <c r="J39" i="68" s="1"/>
  <c r="I58" i="68"/>
  <c r="I57" i="68" s="1"/>
  <c r="E70" i="68"/>
  <c r="H101" i="68"/>
  <c r="H109" i="68"/>
  <c r="D117" i="68"/>
  <c r="D113" i="68" s="1"/>
  <c r="I118" i="68"/>
  <c r="I117" i="68" s="1"/>
  <c r="D134" i="68"/>
  <c r="D122" i="68" s="1"/>
  <c r="H135" i="68"/>
  <c r="D138" i="68"/>
  <c r="H139" i="68"/>
  <c r="D142" i="68"/>
  <c r="H143" i="68"/>
  <c r="D146" i="68"/>
  <c r="H147" i="68"/>
  <c r="I165" i="68"/>
  <c r="J190" i="68"/>
  <c r="H189" i="68"/>
  <c r="J202" i="68"/>
  <c r="H201" i="68"/>
  <c r="J216" i="68"/>
  <c r="H215" i="68"/>
  <c r="J215" i="68" s="1"/>
  <c r="J226" i="68"/>
  <c r="H225" i="68"/>
  <c r="J225" i="68" s="1"/>
  <c r="J238" i="68"/>
  <c r="H237" i="68"/>
  <c r="J237" i="68" s="1"/>
  <c r="G245" i="68"/>
  <c r="G244" i="68" s="1"/>
  <c r="E274" i="68"/>
  <c r="I26" i="68"/>
  <c r="I25" i="68" s="1"/>
  <c r="I63" i="68"/>
  <c r="I62" i="68" s="1"/>
  <c r="H82" i="68"/>
  <c r="J176" i="68"/>
  <c r="H175" i="68"/>
  <c r="J175" i="68" s="1"/>
  <c r="I9" i="68"/>
  <c r="I8" i="68" s="1"/>
  <c r="I7" i="68" s="1"/>
  <c r="H12" i="68"/>
  <c r="I21" i="68"/>
  <c r="I20" i="68" s="1"/>
  <c r="I19" i="68" s="1"/>
  <c r="I41" i="68"/>
  <c r="I40" i="68" s="1"/>
  <c r="H53" i="68"/>
  <c r="I82" i="68"/>
  <c r="I81" i="68" s="1"/>
  <c r="G129" i="68"/>
  <c r="G122" i="68" s="1"/>
  <c r="G44" i="68" s="1"/>
  <c r="I131" i="68"/>
  <c r="I129" i="68" s="1"/>
  <c r="I135" i="68"/>
  <c r="I134" i="68" s="1"/>
  <c r="I139" i="68"/>
  <c r="I138" i="68" s="1"/>
  <c r="I143" i="68"/>
  <c r="I142" i="68" s="1"/>
  <c r="I147" i="68"/>
  <c r="I146" i="68" s="1"/>
  <c r="H150" i="68"/>
  <c r="J162" i="68"/>
  <c r="H161" i="68"/>
  <c r="J161" i="68" s="1"/>
  <c r="J182" i="68"/>
  <c r="H181" i="68"/>
  <c r="J181" i="68" s="1"/>
  <c r="I188" i="68"/>
  <c r="I200" i="68"/>
  <c r="F274" i="68"/>
  <c r="F244" i="68" s="1"/>
  <c r="J282" i="68"/>
  <c r="H281" i="68"/>
  <c r="J281" i="68" s="1"/>
  <c r="J289" i="68"/>
  <c r="I299" i="68"/>
  <c r="D161" i="68"/>
  <c r="D154" i="68" s="1"/>
  <c r="E166" i="68"/>
  <c r="E165" i="68" s="1"/>
  <c r="E170" i="68"/>
  <c r="D181" i="68"/>
  <c r="D189" i="68"/>
  <c r="D193" i="68"/>
  <c r="D201" i="68"/>
  <c r="E206" i="68"/>
  <c r="E200" i="68" s="1"/>
  <c r="D225" i="68"/>
  <c r="E234" i="68"/>
  <c r="E233" i="68" s="1"/>
  <c r="E187" i="68" s="1"/>
  <c r="E246" i="68"/>
  <c r="D249" i="68"/>
  <c r="E254" i="68"/>
  <c r="D261" i="68"/>
  <c r="D245" i="68" s="1"/>
  <c r="I282" i="68"/>
  <c r="I281" i="68" s="1"/>
  <c r="I289" i="68"/>
  <c r="I288" i="68" s="1"/>
  <c r="J307" i="68"/>
  <c r="H306" i="68"/>
  <c r="J306" i="68" s="1"/>
  <c r="J326" i="68"/>
  <c r="H325" i="68"/>
  <c r="J325" i="68" s="1"/>
  <c r="J373" i="68"/>
  <c r="H372" i="68"/>
  <c r="J372" i="68" s="1"/>
  <c r="H276" i="68"/>
  <c r="H280" i="68"/>
  <c r="I285" i="68"/>
  <c r="I284" i="68" s="1"/>
  <c r="H290" i="68"/>
  <c r="J290" i="68" s="1"/>
  <c r="J339" i="68"/>
  <c r="H338" i="68"/>
  <c r="J338" i="68" s="1"/>
  <c r="I156" i="68"/>
  <c r="I155" i="68" s="1"/>
  <c r="I154" i="68" s="1"/>
  <c r="H167" i="68"/>
  <c r="H171" i="68"/>
  <c r="I176" i="68"/>
  <c r="I175" i="68" s="1"/>
  <c r="H207" i="68"/>
  <c r="I216" i="68"/>
  <c r="I215" i="68" s="1"/>
  <c r="H235" i="68"/>
  <c r="I240" i="68"/>
  <c r="I239" i="68" s="1"/>
  <c r="H247" i="68"/>
  <c r="H255" i="68"/>
  <c r="H267" i="68"/>
  <c r="I276" i="68"/>
  <c r="I275" i="68" s="1"/>
  <c r="I280" i="68"/>
  <c r="I279" i="68" s="1"/>
  <c r="D293" i="68"/>
  <c r="D287" i="68" s="1"/>
  <c r="H294" i="68"/>
  <c r="H298" i="68"/>
  <c r="D299" i="68"/>
  <c r="H300" i="68"/>
  <c r="I303" i="68"/>
  <c r="J353" i="68"/>
  <c r="H352" i="68"/>
  <c r="J352" i="68" s="1"/>
  <c r="H308" i="68"/>
  <c r="J308" i="68" s="1"/>
  <c r="H312" i="68"/>
  <c r="I313" i="68"/>
  <c r="I311" i="68" s="1"/>
  <c r="H321" i="68"/>
  <c r="I322" i="68"/>
  <c r="I320" i="68" s="1"/>
  <c r="I326" i="68"/>
  <c r="I325" i="68" s="1"/>
  <c r="I339" i="68"/>
  <c r="I338" i="68" s="1"/>
  <c r="H354" i="68"/>
  <c r="J354" i="68" s="1"/>
  <c r="H358" i="68"/>
  <c r="I359" i="68"/>
  <c r="I357" i="68" s="1"/>
  <c r="H376" i="68"/>
  <c r="J376" i="68" s="1"/>
  <c r="H388" i="68"/>
  <c r="J388" i="68" s="1"/>
  <c r="D244" i="51"/>
  <c r="I376" i="68"/>
  <c r="I374" i="68" s="1"/>
  <c r="H379" i="68"/>
  <c r="J379" i="68" s="1"/>
  <c r="H382" i="68"/>
  <c r="J382" i="68" s="1"/>
  <c r="I384" i="68"/>
  <c r="H386" i="68"/>
  <c r="I388" i="68"/>
  <c r="I385" i="68" s="1"/>
  <c r="H391" i="68"/>
  <c r="J391" i="68" s="1"/>
  <c r="I307" i="68"/>
  <c r="I306" i="68" s="1"/>
  <c r="H348" i="68"/>
  <c r="I353" i="68"/>
  <c r="I352" i="68" s="1"/>
  <c r="H368" i="68"/>
  <c r="I373" i="68"/>
  <c r="I372" i="68" s="1"/>
  <c r="G374" i="68"/>
  <c r="G371" i="68" s="1"/>
  <c r="I371" i="68" s="1"/>
  <c r="I377" i="68"/>
  <c r="I379" i="68"/>
  <c r="E385" i="68"/>
  <c r="G385" i="68"/>
  <c r="I391" i="68"/>
  <c r="D395" i="68"/>
  <c r="H396" i="68"/>
  <c r="I403" i="68"/>
  <c r="J411" i="68"/>
  <c r="H410" i="68"/>
  <c r="J410" i="68" s="1"/>
  <c r="E6" i="67"/>
  <c r="D187" i="67"/>
  <c r="D6" i="51"/>
  <c r="E244" i="51"/>
  <c r="D44" i="70"/>
  <c r="J375" i="68"/>
  <c r="I396" i="68"/>
  <c r="H399" i="68"/>
  <c r="J399" i="68" s="1"/>
  <c r="H402" i="68"/>
  <c r="J402" i="68" s="1"/>
  <c r="I404" i="68"/>
  <c r="H406" i="68"/>
  <c r="D44" i="67"/>
  <c r="E244" i="67"/>
  <c r="E187" i="51"/>
  <c r="E44" i="69"/>
  <c r="D187" i="70"/>
  <c r="E395" i="68"/>
  <c r="D410" i="68"/>
  <c r="E415" i="68"/>
  <c r="E244" i="71"/>
  <c r="E187" i="72"/>
  <c r="E44" i="73"/>
  <c r="D44" i="74"/>
  <c r="D44" i="75"/>
  <c r="H416" i="68"/>
  <c r="E244" i="69"/>
  <c r="D44" i="71"/>
  <c r="E187" i="74"/>
  <c r="D6" i="72"/>
  <c r="E244" i="72"/>
  <c r="E187" i="73"/>
  <c r="D244" i="73"/>
  <c r="E44" i="74"/>
  <c r="D187" i="74"/>
  <c r="D44" i="77"/>
  <c r="D44" i="81"/>
  <c r="E244" i="76"/>
  <c r="E6" i="78"/>
  <c r="E244" i="79"/>
  <c r="E187" i="80"/>
  <c r="E244" i="80"/>
  <c r="E6" i="82"/>
  <c r="E6" i="75"/>
  <c r="E44" i="75"/>
  <c r="E187" i="75"/>
  <c r="D44" i="78"/>
  <c r="E44" i="79"/>
  <c r="E187" i="79"/>
  <c r="E44" i="80"/>
  <c r="D6" i="76"/>
  <c r="D44" i="76"/>
  <c r="D244" i="79"/>
  <c r="D6" i="82"/>
  <c r="E44" i="77"/>
  <c r="E187" i="77"/>
  <c r="D44" i="80"/>
  <c r="E44" i="81"/>
  <c r="E56" i="68" l="1"/>
  <c r="E44" i="68" s="1"/>
  <c r="D244" i="68"/>
  <c r="J300" i="68"/>
  <c r="H299" i="68"/>
  <c r="J299" i="68" s="1"/>
  <c r="H246" i="68"/>
  <c r="J247" i="68"/>
  <c r="H206" i="68"/>
  <c r="J206" i="68" s="1"/>
  <c r="J207" i="68"/>
  <c r="H288" i="68"/>
  <c r="J201" i="68"/>
  <c r="H200" i="68"/>
  <c r="J200" i="68" s="1"/>
  <c r="H100" i="68"/>
  <c r="J100" i="68" s="1"/>
  <c r="J101" i="68"/>
  <c r="H35" i="68"/>
  <c r="J35" i="68" s="1"/>
  <c r="J36" i="68"/>
  <c r="J58" i="68"/>
  <c r="H57" i="68"/>
  <c r="J63" i="68"/>
  <c r="H62" i="68"/>
  <c r="J62" i="68" s="1"/>
  <c r="J32" i="68"/>
  <c r="H30" i="68"/>
  <c r="J30" i="68" s="1"/>
  <c r="J16" i="68"/>
  <c r="H14" i="68"/>
  <c r="J14" i="68" s="1"/>
  <c r="J87" i="68"/>
  <c r="H86" i="68"/>
  <c r="J86" i="68" s="1"/>
  <c r="H123" i="68"/>
  <c r="J125" i="68"/>
  <c r="H70" i="68"/>
  <c r="J70" i="68" s="1"/>
  <c r="J71" i="68"/>
  <c r="H415" i="68"/>
  <c r="J415" i="68" s="1"/>
  <c r="J416" i="68"/>
  <c r="H374" i="68"/>
  <c r="J374" i="68" s="1"/>
  <c r="H347" i="68"/>
  <c r="J347" i="68" s="1"/>
  <c r="J348" i="68"/>
  <c r="H385" i="68"/>
  <c r="J385" i="68" s="1"/>
  <c r="J386" i="68"/>
  <c r="J312" i="68"/>
  <c r="H311" i="68"/>
  <c r="J311" i="68" s="1"/>
  <c r="H297" i="68"/>
  <c r="J297" i="68" s="1"/>
  <c r="J298" i="68"/>
  <c r="I274" i="68"/>
  <c r="I244" i="68" s="1"/>
  <c r="D188" i="68"/>
  <c r="D187" i="68" s="1"/>
  <c r="H11" i="68"/>
  <c r="J11" i="68" s="1"/>
  <c r="J12" i="68"/>
  <c r="J82" i="68"/>
  <c r="H81" i="68"/>
  <c r="J81" i="68" s="1"/>
  <c r="H146" i="68"/>
  <c r="J146" i="68" s="1"/>
  <c r="J147" i="68"/>
  <c r="H138" i="68"/>
  <c r="J138" i="68" s="1"/>
  <c r="J139" i="68"/>
  <c r="I46" i="68"/>
  <c r="I45" i="68" s="1"/>
  <c r="J47" i="68"/>
  <c r="H46" i="68"/>
  <c r="H395" i="68"/>
  <c r="J395" i="68" s="1"/>
  <c r="J396" i="68"/>
  <c r="J358" i="68"/>
  <c r="H357" i="68"/>
  <c r="J357" i="68" s="1"/>
  <c r="H293" i="68"/>
  <c r="J293" i="68" s="1"/>
  <c r="J294" i="68"/>
  <c r="H266" i="68"/>
  <c r="J266" i="68" s="1"/>
  <c r="J267" i="68"/>
  <c r="H234" i="68"/>
  <c r="J235" i="68"/>
  <c r="H170" i="68"/>
  <c r="J170" i="68" s="1"/>
  <c r="J171" i="68"/>
  <c r="J280" i="68"/>
  <c r="H279" i="68"/>
  <c r="J279" i="68" s="1"/>
  <c r="I287" i="68"/>
  <c r="J150" i="68"/>
  <c r="H149" i="68"/>
  <c r="J149" i="68" s="1"/>
  <c r="H52" i="68"/>
  <c r="J52" i="68" s="1"/>
  <c r="J53" i="68"/>
  <c r="I6" i="68"/>
  <c r="J189" i="68"/>
  <c r="H188" i="68"/>
  <c r="I56" i="68"/>
  <c r="H154" i="68"/>
  <c r="J154" i="68" s="1"/>
  <c r="J155" i="68"/>
  <c r="I113" i="68"/>
  <c r="J21" i="68"/>
  <c r="H20" i="68"/>
  <c r="H114" i="68"/>
  <c r="J115" i="68"/>
  <c r="D44" i="68"/>
  <c r="J26" i="68"/>
  <c r="H25" i="68"/>
  <c r="J25" i="68" s="1"/>
  <c r="J9" i="68"/>
  <c r="H8" i="68"/>
  <c r="J97" i="68"/>
  <c r="H95" i="68"/>
  <c r="E19" i="68"/>
  <c r="E6" i="68" s="1"/>
  <c r="I94" i="68"/>
  <c r="H126" i="68"/>
  <c r="J126" i="68" s="1"/>
  <c r="J127" i="68"/>
  <c r="J406" i="68"/>
  <c r="H405" i="68"/>
  <c r="J405" i="68" s="1"/>
  <c r="I395" i="68"/>
  <c r="H367" i="68"/>
  <c r="J367" i="68" s="1"/>
  <c r="J368" i="68"/>
  <c r="J321" i="68"/>
  <c r="H320" i="68"/>
  <c r="J320" i="68" s="1"/>
  <c r="H254" i="68"/>
  <c r="J254" i="68" s="1"/>
  <c r="J255" i="68"/>
  <c r="H166" i="68"/>
  <c r="J167" i="68"/>
  <c r="J276" i="68"/>
  <c r="H275" i="68"/>
  <c r="E245" i="68"/>
  <c r="E244" i="68" s="1"/>
  <c r="D200" i="68"/>
  <c r="I187" i="68"/>
  <c r="H142" i="68"/>
  <c r="J142" i="68" s="1"/>
  <c r="J143" i="68"/>
  <c r="H134" i="68"/>
  <c r="J134" i="68" s="1"/>
  <c r="J135" i="68"/>
  <c r="H108" i="68"/>
  <c r="J108" i="68" s="1"/>
  <c r="J109" i="68"/>
  <c r="H274" i="68" l="1"/>
  <c r="J274" i="68" s="1"/>
  <c r="J275" i="68"/>
  <c r="J188" i="68"/>
  <c r="H187" i="68"/>
  <c r="J187" i="68" s="1"/>
  <c r="I44" i="68"/>
  <c r="H94" i="68"/>
  <c r="J94" i="68" s="1"/>
  <c r="J95" i="68"/>
  <c r="J114" i="68"/>
  <c r="H113" i="68"/>
  <c r="J113" i="68" s="1"/>
  <c r="J234" i="68"/>
  <c r="H233" i="68"/>
  <c r="J233" i="68" s="1"/>
  <c r="H122" i="68"/>
  <c r="J122" i="68" s="1"/>
  <c r="J123" i="68"/>
  <c r="H19" i="68"/>
  <c r="J19" i="68" s="1"/>
  <c r="J20" i="68"/>
  <c r="J46" i="68"/>
  <c r="H45" i="68"/>
  <c r="H56" i="68"/>
  <c r="J56" i="68" s="1"/>
  <c r="J57" i="68"/>
  <c r="H287" i="68"/>
  <c r="J287" i="68" s="1"/>
  <c r="J288" i="68"/>
  <c r="J246" i="68"/>
  <c r="H245" i="68"/>
  <c r="J166" i="68"/>
  <c r="H165" i="68"/>
  <c r="J165" i="68" s="1"/>
  <c r="H7" i="68"/>
  <c r="J8" i="68"/>
  <c r="H6" i="68" l="1"/>
  <c r="J6" i="68" s="1"/>
  <c r="J7" i="68"/>
  <c r="H44" i="68"/>
  <c r="J44" i="68" s="1"/>
  <c r="J45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<sst xmlns="http://schemas.openxmlformats.org/spreadsheetml/2006/main" count="15428" uniqueCount="816">
  <si>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</si>
  <si>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JOSIP PUPAČIĆ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</si>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</sst>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19088.62</v>
      </c>
      <c r="F6" s="12">
        <f t="shared" si="0"/>
        <v>0</v>
      </c>
      <c r="G6" s="12">
        <f>+G7+G14+G19+G30+G35</f>
        <v>987.1</v>
      </c>
      <c r="H6" s="12">
        <f t="shared" si="0"/>
        <v>0</v>
      </c>
      <c r="I6" s="12">
        <f t="shared" si="0"/>
        <v>20075.72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13449.3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13449.3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13449.3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13449.3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13449.3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13449.3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5639.32</v>
      </c>
      <c r="F30" s="13">
        <f t="shared" si="13"/>
        <v>0</v>
      </c>
      <c r="G30" s="13">
        <f t="shared" si="13"/>
        <v>987.1</v>
      </c>
      <c r="H30" s="13">
        <f t="shared" si="13"/>
        <v>0</v>
      </c>
      <c r="I30" s="13">
        <f t="shared" si="13"/>
        <v>6626.42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987.1</v>
      </c>
      <c r="H31" s="16">
        <f t="shared" ref="H31:I34" si="14">D31+F31</f>
        <v>0</v>
      </c>
      <c r="I31" s="16">
        <f t="shared" si="14"/>
        <v>987.1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5639.32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5639.32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27697.07</v>
      </c>
      <c r="F44" s="13">
        <f t="shared" si="21"/>
        <v>0</v>
      </c>
      <c r="G44" s="13">
        <f t="shared" si="21"/>
        <v>987.09999999999991</v>
      </c>
      <c r="H44" s="13">
        <f t="shared" si="21"/>
        <v>0</v>
      </c>
      <c r="I44" s="13">
        <f t="shared" si="21"/>
        <v>28684.17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5577.4</v>
      </c>
      <c r="F45" s="13">
        <f t="shared" si="23"/>
        <v>0</v>
      </c>
      <c r="G45" s="13">
        <f t="shared" si="23"/>
        <v>976.18</v>
      </c>
      <c r="H45" s="13">
        <f t="shared" si="23"/>
        <v>0</v>
      </c>
      <c r="I45" s="13">
        <f t="shared" si="23"/>
        <v>6553.58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4669.37</v>
      </c>
      <c r="F46" s="13">
        <f t="shared" si="24"/>
        <v>0</v>
      </c>
      <c r="G46" s="13">
        <f t="shared" si="24"/>
        <v>824.03</v>
      </c>
      <c r="H46" s="13">
        <f t="shared" si="24"/>
        <v>0</v>
      </c>
      <c r="I46" s="13">
        <f t="shared" si="24"/>
        <v>5493.4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4669.37</v>
      </c>
      <c r="F47" s="103">
        <f>'Nacionalno sufinanciranje'!D47</f>
        <v>0</v>
      </c>
      <c r="G47" s="103">
        <f>'Nacionalno sufinanciranje'!E47</f>
        <v>824.03</v>
      </c>
      <c r="H47" s="17">
        <f t="shared" ref="H47:I51" si="25">D47+F47</f>
        <v>0</v>
      </c>
      <c r="I47" s="17">
        <f t="shared" si="25"/>
        <v>5493.4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137.58000000000001</v>
      </c>
      <c r="F51" s="103">
        <f>'Nacionalno sufinanciranje'!D51</f>
        <v>0</v>
      </c>
      <c r="G51" s="103">
        <f>'Nacionalno sufinanciranje'!E51</f>
        <v>16.18</v>
      </c>
      <c r="H51" s="17">
        <f t="shared" si="25"/>
        <v>0</v>
      </c>
      <c r="I51" s="17">
        <f t="shared" si="25"/>
        <v>153.76000000000002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770.45</v>
      </c>
      <c r="F52" s="13">
        <f t="shared" si="26"/>
        <v>0</v>
      </c>
      <c r="G52" s="13">
        <f t="shared" si="26"/>
        <v>135.97</v>
      </c>
      <c r="H52" s="13">
        <f t="shared" si="26"/>
        <v>0</v>
      </c>
      <c r="I52" s="13">
        <f t="shared" si="26"/>
        <v>906.42000000000007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770.45</v>
      </c>
      <c r="F54" s="103">
        <f>'Nacionalno sufinanciranje'!D54</f>
        <v>0</v>
      </c>
      <c r="G54" s="103">
        <f>'Nacionalno sufinanciranje'!E54</f>
        <v>135.97</v>
      </c>
      <c r="H54" s="17">
        <f t="shared" si="27"/>
        <v>0</v>
      </c>
      <c r="I54" s="17">
        <f t="shared" si="27"/>
        <v>906.42000000000007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22119.670000000002</v>
      </c>
      <c r="F56" s="13">
        <f t="shared" si="28"/>
        <v>0</v>
      </c>
      <c r="G56" s="13">
        <f t="shared" si="28"/>
        <v>10.92</v>
      </c>
      <c r="H56" s="13">
        <f t="shared" si="28"/>
        <v>0</v>
      </c>
      <c r="I56" s="13">
        <f t="shared" si="28"/>
        <v>22130.59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15763.52</v>
      </c>
      <c r="F57" s="13">
        <f t="shared" si="29"/>
        <v>0</v>
      </c>
      <c r="G57" s="13">
        <f t="shared" si="29"/>
        <v>10.92</v>
      </c>
      <c r="H57" s="13">
        <f t="shared" si="29"/>
        <v>0</v>
      </c>
      <c r="I57" s="13">
        <f t="shared" si="29"/>
        <v>15774.44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1709.6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1709.6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61.92</v>
      </c>
      <c r="F59" s="103">
        <f>'Nacionalno sufinanciranje'!D59</f>
        <v>0</v>
      </c>
      <c r="G59" s="103">
        <f>'Nacionalno sufinanciranje'!E59</f>
        <v>10.92</v>
      </c>
      <c r="H59" s="17">
        <f t="shared" si="30"/>
        <v>0</v>
      </c>
      <c r="I59" s="17">
        <f t="shared" si="30"/>
        <v>72.84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13992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13992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28.1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28.1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28.1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28.1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1900.25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1900.25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687.5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687.5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1212.75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1212.75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4427.8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4427.8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1350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1350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3077.8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3077.8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28" zoomScaleNormal="100" workbookViewId="0">
      <selection activeCell="G81" sqref="G8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987.1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987.1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987.1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987.09999999999991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976.18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824.03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824.03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16.18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135.97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135.97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10.92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10.92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10.92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5" zoomScaleNormal="100" workbookViewId="0">
      <selection activeCell="E94" sqref="E9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13449.3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13449.3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13449.3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13449.3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22057.75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22057.75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15701.6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1709.6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13992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28.1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28.1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1900.25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687.5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1212.75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4427.8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1350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3077.8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4" zoomScaleNormal="100" workbookViewId="0">
      <selection activeCell="I46" sqref="I4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5639.32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5639.32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5639.32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5639.32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5577.4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4669.37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4669.37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137.58000000000001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770.45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770.45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61.92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61.92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61.92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OŠ JP - Omiš</cp:lastModifiedBy>
  <cp:lastPrinted>2025-12-18T09:39:09Z</cp:lastPrinted>
  <dcterms:created xsi:type="dcterms:W3CDTF">2025-08-09T19:28:20Z</dcterms:created>
  <dcterms:modified xsi:type="dcterms:W3CDTF">2026-07-14T09:54:51Z</dcterms:modified>
</cp:coreProperties>
</file>